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80" windowHeight="9930"/>
  </bookViews>
  <sheets>
    <sheet name="信息采集表" sheetId="1" r:id="rId1"/>
    <sheet name="招聘岗位信息" sheetId="2" r:id="rId2"/>
  </sheets>
  <calcPr calcId="144525" concurrentCalc="0"/>
  <extLst/>
</workbook>
</file>

<file path=xl/sharedStrings.xml><?xml version="1.0" encoding="utf-8"?>
<sst xmlns="http://schemas.openxmlformats.org/spreadsheetml/2006/main" count="112">
  <si>
    <t>注：1.不能改变表格样式，所有信息必须填完整，否则报名无效。
    2.应届毕业生指2019年毕业的大学生，往届毕业生指2018年及以前毕业的大学生。
    3.参加工作日期指开始购买职工社保的日期。</t>
  </si>
  <si>
    <t>姓名</t>
  </si>
  <si>
    <t>性别</t>
  </si>
  <si>
    <t>身高（cm)</t>
  </si>
  <si>
    <t>身份证号</t>
  </si>
  <si>
    <t>出生日期</t>
  </si>
  <si>
    <t>民族</t>
  </si>
  <si>
    <t>全日制最高学历</t>
  </si>
  <si>
    <t>非全日制最高学历</t>
  </si>
  <si>
    <t>学位</t>
  </si>
  <si>
    <t>毕业学校</t>
  </si>
  <si>
    <t>专业</t>
  </si>
  <si>
    <t>应（往）届</t>
  </si>
  <si>
    <t>是否取得了脱产时期最高学历毕业证书</t>
  </si>
  <si>
    <t>职称</t>
  </si>
  <si>
    <t>政治面貌</t>
  </si>
  <si>
    <t>入党日期</t>
  </si>
  <si>
    <t>参加工作日期</t>
  </si>
  <si>
    <t>户口</t>
  </si>
  <si>
    <t>出生地</t>
  </si>
  <si>
    <t>常住地</t>
  </si>
  <si>
    <t>籍贯</t>
  </si>
  <si>
    <t>是否村官、三支一扶</t>
  </si>
  <si>
    <t>是否贫困家庭</t>
  </si>
  <si>
    <t>具有几年工作经验</t>
  </si>
  <si>
    <t>2018年1月是否能入职</t>
  </si>
  <si>
    <t>应聘机构</t>
  </si>
  <si>
    <t>应聘岗位</t>
  </si>
  <si>
    <t>是否服从调剂</t>
  </si>
  <si>
    <t>联系方式</t>
  </si>
  <si>
    <t>联系地址</t>
  </si>
  <si>
    <t>例如</t>
  </si>
  <si>
    <t>某某（名字中间不留空格）</t>
  </si>
  <si>
    <t>女</t>
  </si>
  <si>
    <t>422801199007280001</t>
  </si>
  <si>
    <t>土家族</t>
  </si>
  <si>
    <t>本科</t>
  </si>
  <si>
    <t>无</t>
  </si>
  <si>
    <t>学士</t>
  </si>
  <si>
    <t>某某大学</t>
  </si>
  <si>
    <t>金融学</t>
  </si>
  <si>
    <t>应届毕业生</t>
  </si>
  <si>
    <t>是</t>
  </si>
  <si>
    <t>中级会计师</t>
  </si>
  <si>
    <t>中共党员</t>
  </si>
  <si>
    <t>恩施市白杨坪镇</t>
  </si>
  <si>
    <t>否</t>
  </si>
  <si>
    <t>3</t>
  </si>
  <si>
    <t>恩施白杨坪支行</t>
  </si>
  <si>
    <t>柜员岗</t>
  </si>
  <si>
    <t>湖北省恩施市首府小区3栋</t>
  </si>
  <si>
    <t>应聘人员仅填此行</t>
  </si>
  <si>
    <t>恩施兴福村镇银行2018年下半年招聘岗位信息</t>
  </si>
  <si>
    <t>序号</t>
  </si>
  <si>
    <t>招聘机构</t>
  </si>
  <si>
    <t>招聘岗位</t>
  </si>
  <si>
    <t>招聘人数</t>
  </si>
  <si>
    <t>网上报名邮箱
现场报名地址</t>
  </si>
  <si>
    <t>咨询热线</t>
  </si>
  <si>
    <t>柜员</t>
  </si>
  <si>
    <t>XFCBes@163.com
恩施支行二楼（恩施市航空路94号）</t>
  </si>
  <si>
    <t>总行热线
0718-8203779
支行热线
0718-8205002</t>
  </si>
  <si>
    <t>恩施龙凤支行（筹）</t>
  </si>
  <si>
    <t>小微金融客户经理</t>
  </si>
  <si>
    <t>恩施崔坝兴福驿站</t>
  </si>
  <si>
    <t>恩施三岔兴福驿站</t>
  </si>
  <si>
    <t>恩施屯堡兴福驿站</t>
  </si>
  <si>
    <t>恩施新塘兴福驿站</t>
  </si>
  <si>
    <t>恩施沐抚兴福驿站</t>
  </si>
  <si>
    <t>利川汪营支行（筹）</t>
  </si>
  <si>
    <t xml:space="preserve">xfcb_lc@163.com
利川支行二楼（利川市教场村东方假日酒店旁）
</t>
  </si>
  <si>
    <t>总行热线
0718-8203779
支行热线
0718-7265310</t>
  </si>
  <si>
    <t>利川谋道兴福驿站</t>
  </si>
  <si>
    <t>利川柏杨支行</t>
  </si>
  <si>
    <t>利川建南兴福驿站</t>
  </si>
  <si>
    <t>利川忠路兴福驿站</t>
  </si>
  <si>
    <t>利川团堡兴福驿站</t>
  </si>
  <si>
    <t>建始支行</t>
  </si>
  <si>
    <t>XFCB88@163.com
建始支行二楼（建始县业州镇业州大道162号）</t>
  </si>
  <si>
    <t>总行热线
0718-8203779
支行热线
0718-3717978</t>
  </si>
  <si>
    <t>建始花坪支行</t>
  </si>
  <si>
    <t>建始高坪支行（筹）</t>
  </si>
  <si>
    <t>建始红岩寺兴福驿站</t>
  </si>
  <si>
    <t>建始长梁兴福驿站</t>
  </si>
  <si>
    <t>巴东支行</t>
  </si>
  <si>
    <t>XFCBbdzh@163.com
巴东支行三楼（巴东县朝阳路105-1号）</t>
  </si>
  <si>
    <t>总行热线
0718-8203779
支行热线
0718-4269977</t>
  </si>
  <si>
    <t>巴东巫峡支行</t>
  </si>
  <si>
    <t>巴东清太坪支行（筹）</t>
  </si>
  <si>
    <t>宣恩支行</t>
  </si>
  <si>
    <t>15335800707@163.com
宣恩支行二楼（宣恩县建设路28号华鑫广场对面）</t>
  </si>
  <si>
    <t>总行热线
0718-8203779
支行热线
0718-5833822</t>
  </si>
  <si>
    <t>宣恩高罗支行</t>
  </si>
  <si>
    <t>宣恩沙道沟兴福驿站</t>
  </si>
  <si>
    <t>宣恩万寨兴福驿站</t>
  </si>
  <si>
    <t>咸丰支行</t>
  </si>
  <si>
    <t>xfxfcb@163.com
咸丰支行二楼（咸丰县解放路381号）</t>
  </si>
  <si>
    <t>总行热线
0718-8203779
支行热线
0718-6834111</t>
  </si>
  <si>
    <t>咸丰清坪支行</t>
  </si>
  <si>
    <t>咸丰曲江兴福驿站</t>
  </si>
  <si>
    <t>来凤旧司兴福驿站</t>
  </si>
  <si>
    <t>lfczyh2018@163.com 
来凤支行二楼（来凤县东和平路25号九天国际旁）</t>
  </si>
  <si>
    <t>总行热线
0718-8203779
支行热线
0718-6273166</t>
  </si>
  <si>
    <t>来凤百福司兴福驿站</t>
  </si>
  <si>
    <t>来凤三胡兴福驿站</t>
  </si>
  <si>
    <t>鹤峰支行</t>
  </si>
  <si>
    <t>XFCBhf@163.com
鹤峰支行二楼（鹤峰县容美镇容阳半岛B栋）</t>
  </si>
  <si>
    <t>总行热线
0718-8203779
支行热线
0718-5296182</t>
  </si>
  <si>
    <t>鹤峰走马支行</t>
  </si>
  <si>
    <t>鹤峰燕子兴福驿站</t>
  </si>
  <si>
    <t>鹤峰下坪兴福驿站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</si>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</sst>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0"/>
    </font>
    <font>
      <b/>
      <sz val="11"/>
      <name val="宋体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sz val="11"/>
      <color indexed="10"/>
      <name val="宋体"/>
      <charset val="134"/>
    </font>
    <font>
      <sz val="12"/>
      <color indexed="10"/>
      <name val="仿宋_GB2312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8"/>
      <color indexed="62"/>
      <name val="宋体"/>
      <charset val="134"/>
    </font>
    <font>
      <sz val="10"/>
      <name val="Arial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60"/>
      <name val="宋体"/>
      <charset val="0"/>
    </font>
    <font>
      <b/>
      <sz val="11"/>
      <color indexed="52"/>
      <name val="宋体"/>
      <charset val="0"/>
    </font>
    <font>
      <b/>
      <sz val="11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3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1" xfId="1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1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Alignment="1" applyProtection="1">
      <alignment horizontal="center" vertical="center" wrapText="1"/>
    </xf>
    <xf numFmtId="49" fontId="8" fillId="0" borderId="0" xfId="0" applyNumberFormat="1" applyFont="1" applyFill="1" applyAlignment="1" applyProtection="1">
      <alignment horizontal="center" vertical="center"/>
      <protection locked="0"/>
    </xf>
    <xf numFmtId="49" fontId="0" fillId="0" borderId="0" xfId="0" applyNumberFormat="1" applyFill="1" applyAlignment="1" applyProtection="1">
      <alignment vertical="center"/>
    </xf>
    <xf numFmtId="49" fontId="9" fillId="0" borderId="0" xfId="0" applyNumberFormat="1" applyFont="1" applyFill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常规_Sheet2" xfId="31"/>
    <cellStyle name="汇总" xfId="32"/>
    <cellStyle name="好" xfId="33"/>
    <cellStyle name="适中" xfId="34"/>
    <cellStyle name="20% - 强调文字颜色 5" xfId="35"/>
    <cellStyle name="强调文字颜色 1" xfId="36"/>
    <cellStyle name="20% - 强调文字颜色 1" xfId="37"/>
    <cellStyle name="40% - 强调文字颜色 1" xfId="38"/>
    <cellStyle name="20% - 强调文字颜色 2" xfId="39"/>
    <cellStyle name="40% - 强调文字颜色 2" xfId="40"/>
    <cellStyle name="强调文字颜色 3" xfId="41"/>
    <cellStyle name="20% - 强调文字颜色 4" xfId="42"/>
    <cellStyle name="40% - 强调文字颜色 4" xfId="43"/>
    <cellStyle name="强调文字颜色 5" xfId="44"/>
    <cellStyle name="40% - 强调文字颜色 5" xfId="45"/>
    <cellStyle name="60% - 强调文字颜色 5" xfId="46"/>
    <cellStyle name="强调文字颜色 6" xfId="47"/>
    <cellStyle name="40% - 强调文字颜色 6" xfId="48"/>
    <cellStyle name="60% - 强调文字颜色 6" xfId="49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XFCBes@163.com&#10;&#24681;&#26045;&#25903;&#34892;&#20108;&#27004;&#65288;&#24681;&#26045;&#24066;&#33322;&#31354;&#36335;94&#21495;&#65289;" TargetMode="External"/><Relationship Id="rId7" Type="http://schemas.openxmlformats.org/officeDocument/2006/relationships/hyperlink" Target="mailto:xfcb_lc@163.com&#10;&#21033;&#24029;&#25903;&#34892;&#20108;&#27004;&#65288;&#21033;&#24029;&#24066;&#25945;&#22330;&#26449;&#19996;&#26041;&#20551;&#26085;&#37202;&#24215;&#26049;&#65289;&#10;&#10;" TargetMode="External"/><Relationship Id="rId6" Type="http://schemas.openxmlformats.org/officeDocument/2006/relationships/hyperlink" Target="mailto:XFCB88@163.com&#10;&#24314;&#22987;&#25903;&#34892;&#20108;&#27004;&#65288;&#24314;&#22987;&#21439;&#19994;&#24030;&#38215;&#19994;&#24030;&#22823;&#36947;162&#21495;&#65289;" TargetMode="External"/><Relationship Id="rId5" Type="http://schemas.openxmlformats.org/officeDocument/2006/relationships/hyperlink" Target="mailto:XFCBbdzh@163.com&#10;&#24052;&#19996;&#25903;&#34892;&#19977;&#27004;&#65288;&#24052;&#19996;&#21439;&#26397;&#38451;&#36335;105-1&#21495;&#65289;" TargetMode="External"/><Relationship Id="rId4" Type="http://schemas.openxmlformats.org/officeDocument/2006/relationships/hyperlink" Target="mailto:15335800707@163.com&#10;&#10;&#23459;&#24681;&#25903;&#34892;&#20108;&#27004;&#65288;&#23459;&#24681;&#21439;&#24314;&#35774;&#36335;28&#21495;&#21326;&#37995;&#24191;&#22330;&#23545;&#38754;&#65289;" TargetMode="External"/><Relationship Id="rId3" Type="http://schemas.openxmlformats.org/officeDocument/2006/relationships/hyperlink" Target="mailto:xfxfcb@163.com&#10;&#21688;&#20016;&#25903;&#34892;&#20108;&#27004;&#65288;&#21688;&#20016;&#21439;&#35299;&#25918;&#36335;381&#21495;&#65289;" TargetMode="External"/><Relationship Id="rId2" Type="http://schemas.openxmlformats.org/officeDocument/2006/relationships/hyperlink" Target="mailto:lfczyh2018@163.com &#10;&#26469;&#20964;&#25903;&#34892;&#20108;&#27004;&#65288;&#26469;&#20964;&#21439;&#19996;&#21644;&#24179;&#36335;25&#21495;&#20061;&#22825;&#22269;&#38469;&#26049;&#65289;" TargetMode="External"/><Relationship Id="rId1" Type="http://schemas.openxmlformats.org/officeDocument/2006/relationships/hyperlink" Target="mailto:XFCBhf@163.com&#10;&#40548;&#23792;&#25903;&#34892;&#20108;&#27004;&#65288;&#40548;&#23792;&#21439;&#23481;&#32654;&#38215;&#23481;&#38451;&#21322;&#23707;B&#26635;&#65289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E4"/>
  <sheetViews>
    <sheetView tabSelected="1" workbookViewId="0">
      <selection activeCell="H16" sqref="H16"/>
    </sheetView>
  </sheetViews>
  <sheetFormatPr defaultColWidth="9" defaultRowHeight="13.5" outlineLevelRow="3"/>
  <cols>
    <col min="1" max="1" width="19.25" style="25" customWidth="1"/>
    <col min="2" max="2" width="18.625" style="25" customWidth="1"/>
    <col min="3" max="3" width="9" style="25"/>
    <col min="4" max="4" width="11.625" style="25" customWidth="1"/>
    <col min="5" max="5" width="16.75" style="25" customWidth="1"/>
    <col min="6" max="6" width="10.75" style="25" customWidth="1"/>
    <col min="7" max="7" width="9.875" style="25" customWidth="1"/>
    <col min="8" max="8" width="17.125" style="25" customWidth="1"/>
    <col min="9" max="9" width="17.875" style="25" customWidth="1"/>
    <col min="10" max="10" width="9" style="25"/>
    <col min="11" max="11" width="17.5" style="25" customWidth="1"/>
    <col min="12" max="12" width="9" style="25"/>
    <col min="13" max="13" width="13.625" style="25" customWidth="1"/>
    <col min="14" max="14" width="20.25" style="25" customWidth="1"/>
    <col min="15" max="15" width="13.75" style="25" customWidth="1"/>
    <col min="16" max="16" width="9" style="25"/>
    <col min="17" max="17" width="11.375" style="25" customWidth="1"/>
    <col min="18" max="18" width="13.5" style="25" customWidth="1"/>
    <col min="19" max="19" width="24.625" style="25" customWidth="1"/>
    <col min="20" max="22" width="23.75" style="25" customWidth="1"/>
    <col min="23" max="23" width="20.125" style="25" customWidth="1"/>
    <col min="24" max="24" width="13.375" style="25" customWidth="1"/>
    <col min="25" max="25" width="19.625" style="25" customWidth="1"/>
    <col min="26" max="26" width="21.125" style="25" customWidth="1"/>
    <col min="27" max="27" width="14.625" style="25" customWidth="1"/>
    <col min="28" max="28" width="9.125" style="25" customWidth="1"/>
    <col min="29" max="29" width="20.375" style="25" customWidth="1"/>
    <col min="30" max="30" width="20.25" style="25" customWidth="1"/>
    <col min="31" max="31" width="29.875" style="25" customWidth="1"/>
    <col min="32" max="16384" width="9" style="25"/>
  </cols>
  <sheetData>
    <row r="1" ht="81" customHeight="1" spans="1:5">
      <c r="A1" s="26" t="s">
        <v>0</v>
      </c>
      <c r="B1" s="26"/>
      <c r="C1" s="26"/>
      <c r="D1" s="26"/>
      <c r="E1" s="26"/>
    </row>
    <row r="2" s="22" customFormat="1" ht="61" customHeight="1" spans="1:31">
      <c r="A2" s="27"/>
      <c r="B2" s="27" t="s">
        <v>1</v>
      </c>
      <c r="C2" s="28" t="s">
        <v>2</v>
      </c>
      <c r="D2" s="27" t="s">
        <v>3</v>
      </c>
      <c r="E2" s="27" t="s">
        <v>4</v>
      </c>
      <c r="F2" s="27" t="s">
        <v>5</v>
      </c>
      <c r="G2" s="27" t="s">
        <v>6</v>
      </c>
      <c r="H2" s="27" t="s">
        <v>7</v>
      </c>
      <c r="I2" s="27" t="s">
        <v>8</v>
      </c>
      <c r="J2" s="27" t="s">
        <v>9</v>
      </c>
      <c r="K2" s="27" t="s">
        <v>10</v>
      </c>
      <c r="L2" s="27" t="s">
        <v>11</v>
      </c>
      <c r="M2" s="27" t="s">
        <v>12</v>
      </c>
      <c r="N2" s="27" t="s">
        <v>13</v>
      </c>
      <c r="O2" s="27" t="s">
        <v>14</v>
      </c>
      <c r="P2" s="27" t="s">
        <v>15</v>
      </c>
      <c r="Q2" s="27" t="s">
        <v>16</v>
      </c>
      <c r="R2" s="27" t="s">
        <v>17</v>
      </c>
      <c r="S2" s="27" t="s">
        <v>18</v>
      </c>
      <c r="T2" s="27" t="s">
        <v>19</v>
      </c>
      <c r="U2" s="27" t="s">
        <v>20</v>
      </c>
      <c r="V2" s="27" t="s">
        <v>21</v>
      </c>
      <c r="W2" s="27" t="s">
        <v>22</v>
      </c>
      <c r="X2" s="27" t="s">
        <v>23</v>
      </c>
      <c r="Y2" s="27" t="s">
        <v>24</v>
      </c>
      <c r="Z2" s="27" t="s">
        <v>25</v>
      </c>
      <c r="AA2" s="27" t="s">
        <v>26</v>
      </c>
      <c r="AB2" s="27" t="s">
        <v>27</v>
      </c>
      <c r="AC2" s="27" t="s">
        <v>28</v>
      </c>
      <c r="AD2" s="27" t="s">
        <v>29</v>
      </c>
      <c r="AE2" s="27" t="s">
        <v>30</v>
      </c>
    </row>
    <row r="3" s="23" customFormat="1" ht="39" customHeight="1" spans="1:31">
      <c r="A3" s="29" t="s">
        <v>31</v>
      </c>
      <c r="B3" s="30" t="s">
        <v>32</v>
      </c>
      <c r="C3" s="31" t="s">
        <v>33</v>
      </c>
      <c r="D3" s="30">
        <v>165</v>
      </c>
      <c r="E3" s="38" t="s">
        <v>34</v>
      </c>
      <c r="F3" s="32" t="str">
        <f>MID(E3,7,8)</f>
        <v>19900728</v>
      </c>
      <c r="G3" s="30" t="s">
        <v>35</v>
      </c>
      <c r="H3" s="30" t="s">
        <v>36</v>
      </c>
      <c r="I3" s="30" t="s">
        <v>37</v>
      </c>
      <c r="J3" s="30" t="s">
        <v>38</v>
      </c>
      <c r="K3" s="30" t="s">
        <v>39</v>
      </c>
      <c r="L3" s="30" t="s">
        <v>40</v>
      </c>
      <c r="M3" s="30" t="s">
        <v>41</v>
      </c>
      <c r="N3" s="30" t="s">
        <v>42</v>
      </c>
      <c r="O3" s="30" t="s">
        <v>43</v>
      </c>
      <c r="P3" s="30" t="s">
        <v>44</v>
      </c>
      <c r="Q3" s="30">
        <v>20070701</v>
      </c>
      <c r="R3" s="30">
        <v>20120701</v>
      </c>
      <c r="S3" s="30" t="s">
        <v>45</v>
      </c>
      <c r="T3" s="30" t="s">
        <v>45</v>
      </c>
      <c r="U3" s="30" t="s">
        <v>45</v>
      </c>
      <c r="V3" s="30" t="s">
        <v>45</v>
      </c>
      <c r="W3" s="30" t="s">
        <v>42</v>
      </c>
      <c r="X3" s="30" t="s">
        <v>46</v>
      </c>
      <c r="Y3" s="30" t="s">
        <v>47</v>
      </c>
      <c r="Z3" s="30" t="s">
        <v>42</v>
      </c>
      <c r="AA3" s="30" t="s">
        <v>48</v>
      </c>
      <c r="AB3" s="30" t="s">
        <v>49</v>
      </c>
      <c r="AC3" s="30" t="s">
        <v>42</v>
      </c>
      <c r="AD3" s="30">
        <v>12345678922</v>
      </c>
      <c r="AE3" s="30" t="s">
        <v>50</v>
      </c>
    </row>
    <row r="4" s="24" customFormat="1" ht="25" customHeight="1" spans="1:31">
      <c r="A4" s="33" t="s">
        <v>51</v>
      </c>
      <c r="B4" s="34"/>
      <c r="C4" s="35"/>
      <c r="D4" s="34"/>
      <c r="E4" s="34"/>
      <c r="F4" s="36" t="str">
        <f>MID(E4,7,8)</f>
        <v/>
      </c>
      <c r="G4" s="34"/>
      <c r="H4" s="34"/>
      <c r="I4" s="34"/>
      <c r="J4" s="37"/>
      <c r="K4" s="34"/>
      <c r="L4" s="34"/>
      <c r="M4" s="37"/>
      <c r="N4" s="37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7"/>
      <c r="AB4" s="37"/>
      <c r="AC4" s="34"/>
      <c r="AD4" s="34"/>
      <c r="AE4" s="34"/>
    </row>
  </sheetData>
  <protectedRanges>
    <protectedRange sqref="T4" name="区域1_1" securityDescriptor=""/>
    <protectedRange sqref="V4" name="区域1_2" securityDescriptor=""/>
  </protectedRanges>
  <mergeCells count="1">
    <mergeCell ref="A1:E1"/>
  </mergeCells>
  <dataValidations count="15">
    <dataValidation type="list" allowBlank="1" showInputMessage="1" showErrorMessage="1" sqref="C3 C4">
      <formula1>"男,女"</formula1>
    </dataValidation>
    <dataValidation type="textLength" operator="between" allowBlank="1" showInputMessage="1" showErrorMessage="1" sqref="Q3 R3 Q4 R4">
      <formula1>8</formula1>
      <formula2>8</formula2>
    </dataValidation>
    <dataValidation type="list" allowBlank="1" showInputMessage="1" showErrorMessage="1" sqref="W3 X3 Z3 AC3 W4 X4 Z4 AC4 N3:N4">
      <formula1>"是,否"</formula1>
    </dataValidation>
    <dataValidation type="textLength" operator="between" allowBlank="1" showInputMessage="1" showErrorMessage="1" sqref="E3 E4">
      <formula1>18</formula1>
      <formula2>18</formula2>
    </dataValidation>
    <dataValidation type="textLength" operator="between" allowBlank="1" showInputMessage="1" showErrorMessage="1" sqref="D3 D4">
      <formula1>3</formula1>
      <formula2>3</formula2>
    </dataValidation>
    <dataValidation type="list" allowBlank="1" showInputMessage="1" showErrorMessage="1" sqref="P3 P4">
      <formula1>"共青团员,中共党员,其他,群众"</formula1>
    </dataValidation>
    <dataValidation type="list" allowBlank="1" showInputMessage="1" showErrorMessage="1" sqref="H3 H4">
      <formula1>"高中及以下,大专,本科,研究生及以上"</formula1>
    </dataValidation>
    <dataValidation type="list" allowBlank="1" showInputMessage="1" showErrorMessage="1" sqref="AB3">
      <formula1>"小微金融客户经理岗,柜员岗"</formula1>
    </dataValidation>
    <dataValidation type="list" allowBlank="1" showInputMessage="1" showErrorMessage="1" sqref="I3 I4">
      <formula1>"高中及以下,大专,本科,研究生及以上,无"</formula1>
    </dataValidation>
    <dataValidation type="textLength" operator="between" allowBlank="1" showInputMessage="1" showErrorMessage="1" sqref="AD3 AD4">
      <formula1>11</formula1>
      <formula2>11</formula2>
    </dataValidation>
    <dataValidation type="list" allowBlank="1" showInputMessage="1" showErrorMessage="1" sqref="AB4">
      <formula1>"小微金融客户经理岗,综合柜员岗"</formula1>
    </dataValidation>
    <dataValidation allowBlank="1" showInputMessage="1" showErrorMessage="1" sqref="F3:F4 Y3:Y4"/>
    <dataValidation type="list" allowBlank="1" showInputMessage="1" showErrorMessage="1" sqref="M3:M4">
      <formula1>"应届毕业生,往届毕业生"</formula1>
    </dataValidation>
    <dataValidation type="list" allowBlank="1" showInputMessage="1" showErrorMessage="1" sqref="J3:J4">
      <formula1>"学士,双学士,硕士,双硕士,博士,无"</formula1>
    </dataValidation>
    <dataValidation type="list" allowBlank="1" showInputMessage="1" showErrorMessage="1" sqref="AA3:AA4">
      <formula1>招聘岗位信息!$B$3:$B$44</formula1>
    </dataValidation>
  </dataValidations>
  <pageMargins left="0.751388888888889" right="0.751388888888889" top="1" bottom="1" header="0.511805555555556" footer="0.511805555555556"/>
  <pageSetup paperSize="9" scale="5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T45"/>
  <sheetViews>
    <sheetView workbookViewId="0">
      <selection activeCell="I13" sqref="I13"/>
    </sheetView>
  </sheetViews>
  <sheetFormatPr defaultColWidth="9" defaultRowHeight="14.25"/>
  <cols>
    <col min="1" max="1" width="5.125" style="4" customWidth="1"/>
    <col min="2" max="2" width="26" style="5" customWidth="1"/>
    <col min="3" max="3" width="16.875" style="6" customWidth="1"/>
    <col min="4" max="4" width="5.625" style="6" customWidth="1"/>
    <col min="5" max="5" width="22.875" style="7" customWidth="1"/>
    <col min="6" max="6" width="13.375" style="6" customWidth="1"/>
    <col min="7" max="252" width="9" style="6"/>
    <col min="253" max="16384" width="9" style="4"/>
  </cols>
  <sheetData>
    <row r="1" ht="46" customHeight="1" spans="1:6">
      <c r="A1" s="8" t="s">
        <v>52</v>
      </c>
      <c r="B1" s="8"/>
      <c r="C1" s="8"/>
      <c r="D1" s="8"/>
      <c r="E1" s="8"/>
      <c r="F1" s="8"/>
    </row>
    <row r="2" s="1" customFormat="1" ht="30" customHeight="1" spans="1:6">
      <c r="A2" s="9" t="s">
        <v>53</v>
      </c>
      <c r="B2" s="10" t="s">
        <v>54</v>
      </c>
      <c r="C2" s="11" t="s">
        <v>55</v>
      </c>
      <c r="D2" s="9" t="s">
        <v>56</v>
      </c>
      <c r="E2" s="10" t="s">
        <v>57</v>
      </c>
      <c r="F2" s="9" t="s">
        <v>58</v>
      </c>
    </row>
    <row r="3" s="2" customFormat="1" ht="25" customHeight="1" spans="1:6">
      <c r="A3" s="12">
        <v>1</v>
      </c>
      <c r="B3" s="12" t="s">
        <v>48</v>
      </c>
      <c r="C3" s="13" t="s">
        <v>59</v>
      </c>
      <c r="D3" s="12">
        <v>1</v>
      </c>
      <c r="E3" s="14" t="s">
        <v>60</v>
      </c>
      <c r="F3" s="15" t="s">
        <v>61</v>
      </c>
    </row>
    <row r="4" s="2" customFormat="1" ht="25" customHeight="1" spans="1:6">
      <c r="A4" s="12">
        <v>2</v>
      </c>
      <c r="B4" s="12" t="s">
        <v>62</v>
      </c>
      <c r="C4" s="12" t="s">
        <v>63</v>
      </c>
      <c r="D4" s="16">
        <v>2</v>
      </c>
      <c r="E4" s="17"/>
      <c r="F4" s="15"/>
    </row>
    <row r="5" s="2" customFormat="1" ht="25" customHeight="1" spans="1:6">
      <c r="A5" s="12">
        <v>3</v>
      </c>
      <c r="B5" s="12" t="s">
        <v>62</v>
      </c>
      <c r="C5" s="12" t="s">
        <v>59</v>
      </c>
      <c r="D5" s="13">
        <v>3</v>
      </c>
      <c r="E5" s="17"/>
      <c r="F5" s="15"/>
    </row>
    <row r="6" s="2" customFormat="1" ht="25" customHeight="1" spans="1:6">
      <c r="A6" s="12">
        <v>4</v>
      </c>
      <c r="B6" s="12" t="s">
        <v>64</v>
      </c>
      <c r="C6" s="12" t="s">
        <v>63</v>
      </c>
      <c r="D6" s="13">
        <v>2</v>
      </c>
      <c r="E6" s="17"/>
      <c r="F6" s="15"/>
    </row>
    <row r="7" s="2" customFormat="1" ht="25" customHeight="1" spans="1:6">
      <c r="A7" s="12">
        <v>5</v>
      </c>
      <c r="B7" s="12" t="s">
        <v>65</v>
      </c>
      <c r="C7" s="12" t="s">
        <v>63</v>
      </c>
      <c r="D7" s="13">
        <v>2</v>
      </c>
      <c r="E7" s="17"/>
      <c r="F7" s="15"/>
    </row>
    <row r="8" s="2" customFormat="1" ht="25" customHeight="1" spans="1:6">
      <c r="A8" s="12">
        <v>6</v>
      </c>
      <c r="B8" s="12" t="s">
        <v>66</v>
      </c>
      <c r="C8" s="12" t="s">
        <v>63</v>
      </c>
      <c r="D8" s="13">
        <v>2</v>
      </c>
      <c r="E8" s="17"/>
      <c r="F8" s="15"/>
    </row>
    <row r="9" s="2" customFormat="1" ht="25" customHeight="1" spans="1:6">
      <c r="A9" s="12">
        <v>7</v>
      </c>
      <c r="B9" s="12" t="s">
        <v>67</v>
      </c>
      <c r="C9" s="12" t="s">
        <v>63</v>
      </c>
      <c r="D9" s="13">
        <v>2</v>
      </c>
      <c r="E9" s="17"/>
      <c r="F9" s="15"/>
    </row>
    <row r="10" s="2" customFormat="1" ht="25" customHeight="1" spans="1:6">
      <c r="A10" s="12">
        <v>8</v>
      </c>
      <c r="B10" s="12" t="s">
        <v>68</v>
      </c>
      <c r="C10" s="12" t="s">
        <v>63</v>
      </c>
      <c r="D10" s="13">
        <v>2</v>
      </c>
      <c r="E10" s="17"/>
      <c r="F10" s="15"/>
    </row>
    <row r="11" s="2" customFormat="1" ht="25" customHeight="1" spans="1:6">
      <c r="A11" s="12">
        <v>9</v>
      </c>
      <c r="B11" s="12" t="s">
        <v>69</v>
      </c>
      <c r="C11" s="12" t="s">
        <v>59</v>
      </c>
      <c r="D11" s="13">
        <v>3</v>
      </c>
      <c r="E11" s="18" t="s">
        <v>70</v>
      </c>
      <c r="F11" s="19" t="s">
        <v>71</v>
      </c>
    </row>
    <row r="12" s="2" customFormat="1" ht="25" customHeight="1" spans="1:6">
      <c r="A12" s="12">
        <v>10</v>
      </c>
      <c r="B12" s="12" t="s">
        <v>69</v>
      </c>
      <c r="C12" s="12" t="s">
        <v>63</v>
      </c>
      <c r="D12" s="13">
        <v>1</v>
      </c>
      <c r="E12" s="12"/>
      <c r="F12" s="12"/>
    </row>
    <row r="13" s="2" customFormat="1" ht="25" customHeight="1" spans="1:6">
      <c r="A13" s="12">
        <v>11</v>
      </c>
      <c r="B13" s="12" t="s">
        <v>72</v>
      </c>
      <c r="C13" s="12" t="s">
        <v>63</v>
      </c>
      <c r="D13" s="13">
        <v>3</v>
      </c>
      <c r="E13" s="12"/>
      <c r="F13" s="12"/>
    </row>
    <row r="14" s="2" customFormat="1" ht="25" customHeight="1" spans="1:6">
      <c r="A14" s="12">
        <v>12</v>
      </c>
      <c r="B14" s="12" t="s">
        <v>73</v>
      </c>
      <c r="C14" s="12" t="s">
        <v>59</v>
      </c>
      <c r="D14" s="13">
        <v>1</v>
      </c>
      <c r="E14" s="12"/>
      <c r="F14" s="12"/>
    </row>
    <row r="15" s="2" customFormat="1" ht="25" customHeight="1" spans="1:6">
      <c r="A15" s="12">
        <v>13</v>
      </c>
      <c r="B15" s="12" t="s">
        <v>73</v>
      </c>
      <c r="C15" s="12" t="s">
        <v>63</v>
      </c>
      <c r="D15" s="13">
        <v>2</v>
      </c>
      <c r="E15" s="12"/>
      <c r="F15" s="12"/>
    </row>
    <row r="16" s="2" customFormat="1" ht="25" customHeight="1" spans="1:6">
      <c r="A16" s="12">
        <v>14</v>
      </c>
      <c r="B16" s="12" t="s">
        <v>74</v>
      </c>
      <c r="C16" s="12" t="s">
        <v>63</v>
      </c>
      <c r="D16" s="13">
        <v>2</v>
      </c>
      <c r="E16" s="12"/>
      <c r="F16" s="12"/>
    </row>
    <row r="17" s="2" customFormat="1" ht="25" customHeight="1" spans="1:6">
      <c r="A17" s="12">
        <v>15</v>
      </c>
      <c r="B17" s="12" t="s">
        <v>75</v>
      </c>
      <c r="C17" s="12" t="s">
        <v>63</v>
      </c>
      <c r="D17" s="13">
        <v>1</v>
      </c>
      <c r="E17" s="12"/>
      <c r="F17" s="12"/>
    </row>
    <row r="18" s="2" customFormat="1" ht="25" customHeight="1" spans="1:6">
      <c r="A18" s="12">
        <v>16</v>
      </c>
      <c r="B18" s="12" t="s">
        <v>76</v>
      </c>
      <c r="C18" s="12" t="s">
        <v>63</v>
      </c>
      <c r="D18" s="13">
        <v>1</v>
      </c>
      <c r="E18" s="12"/>
      <c r="F18" s="12"/>
    </row>
    <row r="19" s="2" customFormat="1" ht="25" customHeight="1" spans="1:6">
      <c r="A19" s="12">
        <v>17</v>
      </c>
      <c r="B19" s="12" t="s">
        <v>77</v>
      </c>
      <c r="C19" s="12" t="s">
        <v>59</v>
      </c>
      <c r="D19" s="13">
        <f>1+2</f>
        <v>3</v>
      </c>
      <c r="E19" s="18" t="s">
        <v>78</v>
      </c>
      <c r="F19" s="19" t="s">
        <v>79</v>
      </c>
    </row>
    <row r="20" s="2" customFormat="1" ht="25" customHeight="1" spans="1:6">
      <c r="A20" s="12">
        <v>18</v>
      </c>
      <c r="B20" s="12" t="s">
        <v>80</v>
      </c>
      <c r="C20" s="12" t="s">
        <v>63</v>
      </c>
      <c r="D20" s="13">
        <v>2</v>
      </c>
      <c r="E20" s="12"/>
      <c r="F20" s="12"/>
    </row>
    <row r="21" s="2" customFormat="1" ht="25" customHeight="1" spans="1:6">
      <c r="A21" s="12">
        <v>19</v>
      </c>
      <c r="B21" s="12" t="s">
        <v>80</v>
      </c>
      <c r="C21" s="12" t="s">
        <v>59</v>
      </c>
      <c r="D21" s="13">
        <v>1</v>
      </c>
      <c r="E21" s="12"/>
      <c r="F21" s="12"/>
    </row>
    <row r="22" s="2" customFormat="1" ht="25" customHeight="1" spans="1:6">
      <c r="A22" s="12">
        <v>20</v>
      </c>
      <c r="B22" s="12" t="s">
        <v>81</v>
      </c>
      <c r="C22" s="12" t="s">
        <v>63</v>
      </c>
      <c r="D22" s="13">
        <v>3</v>
      </c>
      <c r="E22" s="12"/>
      <c r="F22" s="12"/>
    </row>
    <row r="23" s="2" customFormat="1" ht="25" customHeight="1" spans="1:6">
      <c r="A23" s="12">
        <v>21</v>
      </c>
      <c r="B23" s="12" t="s">
        <v>81</v>
      </c>
      <c r="C23" s="12" t="s">
        <v>59</v>
      </c>
      <c r="D23" s="13">
        <v>3</v>
      </c>
      <c r="E23" s="12"/>
      <c r="F23" s="12"/>
    </row>
    <row r="24" s="2" customFormat="1" ht="25" customHeight="1" spans="1:6">
      <c r="A24" s="12">
        <v>22</v>
      </c>
      <c r="B24" s="12" t="s">
        <v>82</v>
      </c>
      <c r="C24" s="12" t="s">
        <v>63</v>
      </c>
      <c r="D24" s="13">
        <v>3</v>
      </c>
      <c r="E24" s="12"/>
      <c r="F24" s="12"/>
    </row>
    <row r="25" s="2" customFormat="1" ht="25" customHeight="1" spans="1:6">
      <c r="A25" s="12">
        <v>23</v>
      </c>
      <c r="B25" s="12" t="s">
        <v>83</v>
      </c>
      <c r="C25" s="12" t="s">
        <v>63</v>
      </c>
      <c r="D25" s="13">
        <v>1</v>
      </c>
      <c r="E25" s="12"/>
      <c r="F25" s="12"/>
    </row>
    <row r="26" s="2" customFormat="1" ht="25" customHeight="1" spans="1:6">
      <c r="A26" s="12">
        <v>24</v>
      </c>
      <c r="B26" s="12" t="s">
        <v>84</v>
      </c>
      <c r="C26" s="12" t="s">
        <v>59</v>
      </c>
      <c r="D26" s="13">
        <v>1</v>
      </c>
      <c r="E26" s="18" t="s">
        <v>85</v>
      </c>
      <c r="F26" s="19" t="s">
        <v>86</v>
      </c>
    </row>
    <row r="27" s="2" customFormat="1" ht="25" customHeight="1" spans="1:6">
      <c r="A27" s="12">
        <v>25</v>
      </c>
      <c r="B27" s="12" t="s">
        <v>87</v>
      </c>
      <c r="C27" s="12" t="s">
        <v>59</v>
      </c>
      <c r="D27" s="13">
        <v>1</v>
      </c>
      <c r="E27" s="12"/>
      <c r="F27" s="12"/>
    </row>
    <row r="28" s="2" customFormat="1" ht="25" customHeight="1" spans="1:6">
      <c r="A28" s="12">
        <v>26</v>
      </c>
      <c r="B28" s="12" t="s">
        <v>88</v>
      </c>
      <c r="C28" s="12" t="s">
        <v>59</v>
      </c>
      <c r="D28" s="13">
        <v>4</v>
      </c>
      <c r="E28" s="12"/>
      <c r="F28" s="12"/>
    </row>
    <row r="29" s="2" customFormat="1" ht="25" customHeight="1" spans="1:6">
      <c r="A29" s="12">
        <v>27</v>
      </c>
      <c r="B29" s="12" t="s">
        <v>88</v>
      </c>
      <c r="C29" s="12" t="s">
        <v>63</v>
      </c>
      <c r="D29" s="13">
        <v>2</v>
      </c>
      <c r="E29" s="12"/>
      <c r="F29" s="12"/>
    </row>
    <row r="30" s="2" customFormat="1" ht="25" customHeight="1" spans="1:6">
      <c r="A30" s="12">
        <v>28</v>
      </c>
      <c r="B30" s="12" t="s">
        <v>89</v>
      </c>
      <c r="C30" s="12" t="s">
        <v>63</v>
      </c>
      <c r="D30" s="13">
        <v>1</v>
      </c>
      <c r="E30" s="18" t="s">
        <v>90</v>
      </c>
      <c r="F30" s="19" t="s">
        <v>91</v>
      </c>
    </row>
    <row r="31" s="2" customFormat="1" ht="25" customHeight="1" spans="1:6">
      <c r="A31" s="12">
        <v>29</v>
      </c>
      <c r="B31" s="12" t="s">
        <v>89</v>
      </c>
      <c r="C31" s="12" t="s">
        <v>59</v>
      </c>
      <c r="D31" s="13">
        <v>2</v>
      </c>
      <c r="E31" s="12"/>
      <c r="F31" s="12"/>
    </row>
    <row r="32" s="2" customFormat="1" ht="25" customHeight="1" spans="1:6">
      <c r="A32" s="12">
        <v>30</v>
      </c>
      <c r="B32" s="12" t="s">
        <v>92</v>
      </c>
      <c r="C32" s="12" t="s">
        <v>63</v>
      </c>
      <c r="D32" s="13">
        <v>2</v>
      </c>
      <c r="E32" s="12"/>
      <c r="F32" s="12"/>
    </row>
    <row r="33" s="2" customFormat="1" ht="25" customHeight="1" spans="1:6">
      <c r="A33" s="12">
        <v>31</v>
      </c>
      <c r="B33" s="12" t="s">
        <v>93</v>
      </c>
      <c r="C33" s="12" t="s">
        <v>63</v>
      </c>
      <c r="D33" s="13">
        <v>2</v>
      </c>
      <c r="E33" s="12"/>
      <c r="F33" s="12"/>
    </row>
    <row r="34" s="2" customFormat="1" ht="25" customHeight="1" spans="1:6">
      <c r="A34" s="12">
        <v>32</v>
      </c>
      <c r="B34" s="12" t="s">
        <v>94</v>
      </c>
      <c r="C34" s="12" t="s">
        <v>63</v>
      </c>
      <c r="D34" s="13">
        <v>3</v>
      </c>
      <c r="E34" s="12"/>
      <c r="F34" s="12"/>
    </row>
    <row r="35" s="2" customFormat="1" ht="25" customHeight="1" spans="1:7">
      <c r="A35" s="12">
        <v>33</v>
      </c>
      <c r="B35" s="12" t="s">
        <v>95</v>
      </c>
      <c r="C35" s="12" t="s">
        <v>59</v>
      </c>
      <c r="D35" s="13">
        <v>1</v>
      </c>
      <c r="E35" s="18" t="s">
        <v>96</v>
      </c>
      <c r="F35" s="19" t="s">
        <v>97</v>
      </c>
      <c r="G35" s="20"/>
    </row>
    <row r="36" s="2" customFormat="1" ht="25" customHeight="1" spans="1:7">
      <c r="A36" s="12">
        <v>34</v>
      </c>
      <c r="B36" s="12" t="s">
        <v>98</v>
      </c>
      <c r="C36" s="12" t="s">
        <v>59</v>
      </c>
      <c r="D36" s="13">
        <v>1</v>
      </c>
      <c r="E36" s="12"/>
      <c r="F36" s="12"/>
      <c r="G36" s="20"/>
    </row>
    <row r="37" s="2" customFormat="1" ht="25" customHeight="1" spans="1:7">
      <c r="A37" s="12">
        <v>35</v>
      </c>
      <c r="B37" s="12" t="s">
        <v>99</v>
      </c>
      <c r="C37" s="12" t="s">
        <v>63</v>
      </c>
      <c r="D37" s="13">
        <v>2</v>
      </c>
      <c r="E37" s="12"/>
      <c r="F37" s="12"/>
      <c r="G37" s="20"/>
    </row>
    <row r="38" s="2" customFormat="1" ht="25" customHeight="1" spans="1:6">
      <c r="A38" s="12">
        <v>36</v>
      </c>
      <c r="B38" s="12" t="s">
        <v>100</v>
      </c>
      <c r="C38" s="12" t="s">
        <v>63</v>
      </c>
      <c r="D38" s="13">
        <v>1</v>
      </c>
      <c r="E38" s="18" t="s">
        <v>101</v>
      </c>
      <c r="F38" s="19" t="s">
        <v>102</v>
      </c>
    </row>
    <row r="39" s="2" customFormat="1" ht="25" customHeight="1" spans="1:6">
      <c r="A39" s="12">
        <v>37</v>
      </c>
      <c r="B39" s="12" t="s">
        <v>103</v>
      </c>
      <c r="C39" s="12" t="s">
        <v>63</v>
      </c>
      <c r="D39" s="13">
        <v>4</v>
      </c>
      <c r="E39" s="12"/>
      <c r="F39" s="12"/>
    </row>
    <row r="40" s="2" customFormat="1" ht="25" customHeight="1" spans="1:6">
      <c r="A40" s="12">
        <v>38</v>
      </c>
      <c r="B40" s="12" t="s">
        <v>104</v>
      </c>
      <c r="C40" s="12" t="s">
        <v>63</v>
      </c>
      <c r="D40" s="13">
        <v>4</v>
      </c>
      <c r="E40" s="12"/>
      <c r="F40" s="12"/>
    </row>
    <row r="41" s="2" customFormat="1" ht="25" customHeight="1" spans="1:6">
      <c r="A41" s="12">
        <v>39</v>
      </c>
      <c r="B41" s="12" t="s">
        <v>105</v>
      </c>
      <c r="C41" s="12" t="s">
        <v>63</v>
      </c>
      <c r="D41" s="13">
        <v>3</v>
      </c>
      <c r="E41" s="18" t="s">
        <v>106</v>
      </c>
      <c r="F41" s="19" t="s">
        <v>107</v>
      </c>
    </row>
    <row r="42" s="2" customFormat="1" ht="25" customHeight="1" spans="1:6">
      <c r="A42" s="12">
        <v>40</v>
      </c>
      <c r="B42" s="12" t="s">
        <v>108</v>
      </c>
      <c r="C42" s="12" t="s">
        <v>63</v>
      </c>
      <c r="D42" s="13">
        <v>1</v>
      </c>
      <c r="E42" s="12"/>
      <c r="F42" s="12"/>
    </row>
    <row r="43" s="2" customFormat="1" ht="25" customHeight="1" spans="1:6">
      <c r="A43" s="12">
        <v>41</v>
      </c>
      <c r="B43" s="12" t="s">
        <v>109</v>
      </c>
      <c r="C43" s="12" t="s">
        <v>63</v>
      </c>
      <c r="D43" s="13">
        <v>1</v>
      </c>
      <c r="E43" s="12"/>
      <c r="F43" s="12"/>
    </row>
    <row r="44" s="2" customFormat="1" ht="25" customHeight="1" spans="1:6">
      <c r="A44" s="12">
        <v>42</v>
      </c>
      <c r="B44" s="12" t="s">
        <v>110</v>
      </c>
      <c r="C44" s="12" t="s">
        <v>63</v>
      </c>
      <c r="D44" s="13">
        <v>3</v>
      </c>
      <c r="E44" s="12"/>
      <c r="F44" s="12"/>
    </row>
    <row r="45" s="3" customFormat="1" ht="25" customHeight="1" spans="1:254">
      <c r="A45" s="21" t="s">
        <v>111</v>
      </c>
      <c r="B45" s="12"/>
      <c r="C45" s="12"/>
      <c r="D45" s="13">
        <f>SUM(D3:D44)</f>
        <v>85</v>
      </c>
      <c r="E45" s="12"/>
      <c r="F45" s="1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</row>
  </sheetData>
  <mergeCells count="17">
    <mergeCell ref="A1:F1"/>
    <mergeCell ref="E3:E10"/>
    <mergeCell ref="E11:E18"/>
    <mergeCell ref="E19:E25"/>
    <mergeCell ref="E26:E29"/>
    <mergeCell ref="E30:E34"/>
    <mergeCell ref="E35:E37"/>
    <mergeCell ref="E38:E40"/>
    <mergeCell ref="E41:E44"/>
    <mergeCell ref="F3:F10"/>
    <mergeCell ref="F11:F18"/>
    <mergeCell ref="F19:F25"/>
    <mergeCell ref="F26:F29"/>
    <mergeCell ref="F30:F34"/>
    <mergeCell ref="F35:F37"/>
    <mergeCell ref="F38:F40"/>
    <mergeCell ref="F41:F44"/>
  </mergeCells>
  <hyperlinks>
    <hyperlink ref="E41" r:id="rId1" display="XFCBhf@163.com&#10;鹤峰支行二楼（鹤峰县容美镇容阳半岛B栋）"/>
    <hyperlink ref="E38" r:id="rId2" display="lfczyh2018@163.com &#10;来凤支行二楼（来凤县东和平路25号九天国际旁）" tooltip="mailto:lfczyh2018@163.com &#10;来凤支行二楼（来凤县东和平路25号九天国际旁）"/>
    <hyperlink ref="E35" r:id="rId3" display="xfxfcb@163.com&#10;咸丰支行二楼（咸丰县解放路381号）"/>
    <hyperlink ref="E30" r:id="rId4" display="15335800707@163.com&#10;&#10;宣恩支行二楼（宣恩县建设路28号华鑫广场对面）"/>
    <hyperlink ref="E26" r:id="rId5" display="XFCBbdzh@163.com&#10;巴东支行三楼（巴东县朝阳路105-1号）"/>
    <hyperlink ref="E19" r:id="rId6" display="XFCB88@163.com&#10;建始支行二楼（建始县业州镇业州大道162号）" tooltip="mailto:XFCB88@163.com&#10;建始支行二楼（建始县业州镇业州大道162号）"/>
    <hyperlink ref="E11" r:id="rId7" display="xfcb_lc@163.com&#10;利川支行二楼（利川市教场村东方假日酒店旁）&#10;&#10;"/>
    <hyperlink ref="E3" r:id="rId8" display="XFCBes@163.com&#10;恩施支行二楼（恩施市航空路94号）"/>
  </hyperlink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信息采集表</vt:lpstr>
      <vt:lpstr>招聘岗位信息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2016-01-08T05:51:00Z</dcterms:created>
  <dcterms:modified xsi:type="dcterms:W3CDTF">2018-11-09T06:57:10Z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2052-9.1.0.4798</vt:lpwstr>
  </property>
</Properties>
</file>